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Backup Plus/Work Files/Website/DOE Website/Files/To Do/2425 Performance Funding - 11:15:24/"/>
    </mc:Choice>
  </mc:AlternateContent>
  <xr:revisionPtr revIDLastSave="0" documentId="13_ncr:1_{9AA93B45-F54F-9B46-AC0A-C3D04F28CBAC}" xr6:coauthVersionLast="47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24-25 Allocation" sheetId="1" r:id="rId1"/>
  </sheets>
  <definedNames>
    <definedName name="Category1">#REF!</definedName>
    <definedName name="Category2">#REF!</definedName>
    <definedName name="Category3">#REF!</definedName>
    <definedName name="DISTRICT">#REF!</definedName>
    <definedName name="District_2">'24-25 Allocation'!$B$9</definedName>
    <definedName name="Industry_Certification__Performance_Funding_Allocation__TOTAL">'24-25 Allocation'!$G$9</definedName>
    <definedName name="No.">'24-25 Allocation'!$A$9</definedName>
    <definedName name="Performance_Funding_Payment_1__November">'24-25 Allocation'!$H$9</definedName>
    <definedName name="Performance_Funding_Payment_2__April">'24-25 Allocation'!$I$9</definedName>
    <definedName name="_xlnm.Print_Area" localSheetId="0">'24-25 Allocation'!$A$1:$I$83</definedName>
    <definedName name="_xlnm.Print_Titles" localSheetId="0">'24-25 Allocation'!$1:$9</definedName>
    <definedName name="Tier_1_Certifications">'24-25 Allocation'!$E$9</definedName>
    <definedName name="Tier_2_Certifications">'24-25 Allocation'!$D$9</definedName>
    <definedName name="Tier_3_Certifications">'24-25 Allocation'!$C$9</definedName>
    <definedName name="Total_Fundable_Certifications">'24-25 Allocation'!$F$9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1" l="1"/>
  <c r="D77" i="1"/>
  <c r="E77" i="1"/>
  <c r="G77" i="1"/>
  <c r="I77" i="1"/>
  <c r="H77" i="1"/>
  <c r="F77" i="1" l="1"/>
</calcChain>
</file>

<file path=xl/sharedStrings.xml><?xml version="1.0" encoding="utf-8"?>
<sst xmlns="http://schemas.openxmlformats.org/spreadsheetml/2006/main" count="93" uniqueCount="93">
  <si>
    <t>No.</t>
  </si>
  <si>
    <t>District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</si>
  <si>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</si>
  <si>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</si>
  <si>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</si>
  <si>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</si>
  <si>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</si>
  <si>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</si>
  <si>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</si>
  <si>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</si>
  <si>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</si>
  <si>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</si>
  <si>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</si>
  <si>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</si>
  <si>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Miami-Dade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</si>
  <si>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</si>
  <si>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</si>
  <si>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</si>
  <si>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</si>
  <si>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</si>
  <si>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</si>
  <si>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</si>
  <si>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</si>
  <si>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</si>
  <si>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</si>
  <si>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</si>
  <si>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</si>
  <si>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</si>
  <si>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</si>
  <si>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</si>
  <si>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</si>
  <si>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</si>
  <si>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</si>
  <si>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</si>
  <si>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</si>
  <si>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</si>
  <si>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</si>
  <si>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</si>
  <si>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</si>
  <si>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</si>
  <si>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</si>
  <si>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</si>
  <si>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</si>
  <si>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</si>
  <si>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</si>
  <si>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</si>
  <si>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</si>
  <si>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</si>
  <si>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</si>
  <si>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</si>
  <si>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</si>
  <si>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</si>
  <si>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</si>
  <si>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</si>
  <si>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</si>
  <si>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</si>
  <si>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Saint Johns</t>
  </si>
  <si>
    <t>Saint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</si>
  <si>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</si>
  <si>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</si>
  <si>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</si>
  <si>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</si>
  <si>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</si>
  <si>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</si>
  <si>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</si>
  <si>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</si>
  <si>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</si>
  <si>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</si>
  <si>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</si>
  <si>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TOTAL</t>
  </si>
  <si>
    <t>-4-</t>
  </si>
  <si>
    <t>Total Fundable Certifications</t>
  </si>
  <si>
    <t>Industry Certification  Performance Funding Allocation (TOTAL)</t>
  </si>
  <si>
    <t>-1-</t>
  </si>
  <si>
    <t>-2-</t>
  </si>
  <si>
    <t>-3-</t>
  </si>
  <si>
    <t>Performance Funding Payment 2 (April)</t>
  </si>
  <si>
    <t>Summary of Performance Funding Allocations by District</t>
  </si>
  <si>
    <t>2024-25 District Workforce Education Performance-Based Incentives</t>
  </si>
  <si>
    <t>Performance Funding Payment 1 (November)</t>
  </si>
  <si>
    <t>Tier 3 Certifications</t>
  </si>
  <si>
    <t>Tier 2 Certifications</t>
  </si>
  <si>
    <t>Tier 1 Certifications</t>
  </si>
  <si>
    <t xml:space="preserve">Tier 3: Funded at $1,000 per certification </t>
  </si>
  <si>
    <t xml:space="preserve">Tier 2: Funded at $1,000 per certification </t>
  </si>
  <si>
    <t>Tier 1: Pro-ration in awards results in an approximate value of $686 per certification</t>
  </si>
  <si>
    <t>-5-</t>
  </si>
  <si>
    <t>-6-</t>
  </si>
  <si>
    <t>-7-</t>
  </si>
  <si>
    <t>Proviso Language</t>
  </si>
  <si>
    <t xml:space="preserve">The Department of Education may prorate the award if the funds appropriated are insufficient to provide a full award for all eligible earned industry certifications. </t>
  </si>
  <si>
    <t xml:space="preserve">Priority in the distribution of funds must be given to certifications earned in the highest tier, based upon the anticipated average wages of all occupations to which </t>
  </si>
  <si>
    <t>each certification is linked on the Master Credentials List, as reported annually to the Legislature pursuant to section 1011.80, Florida Statutes.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</si>
</sst>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quotePrefix="1" applyAlignment="1">
      <alignment horizontal="left" inden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165" fontId="2" fillId="2" borderId="0" xfId="0" applyNumberFormat="1" applyFont="1" applyFill="1"/>
    <xf numFmtId="37" fontId="2" fillId="0" borderId="0" xfId="2" applyNumberFormat="1" applyFont="1"/>
    <xf numFmtId="165" fontId="0" fillId="0" borderId="0" xfId="0" applyNumberFormat="1"/>
    <xf numFmtId="165" fontId="2" fillId="0" borderId="0" xfId="1" applyNumberFormat="1" applyFont="1"/>
    <xf numFmtId="166" fontId="0" fillId="0" borderId="0" xfId="0" applyNumberFormat="1"/>
    <xf numFmtId="0" fontId="6" fillId="0" borderId="0" xfId="0" applyFont="1"/>
    <xf numFmtId="0" fontId="0" fillId="0" borderId="2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/>
    <xf numFmtId="166" fontId="9" fillId="0" borderId="0" xfId="2" applyNumberFormat="1" applyFont="1" applyFill="1" applyBorder="1"/>
    <xf numFmtId="166" fontId="9" fillId="0" borderId="2" xfId="2" applyNumberFormat="1" applyFont="1" applyFill="1" applyBorder="1"/>
    <xf numFmtId="166" fontId="9" fillId="0" borderId="1" xfId="2" applyNumberFormat="1" applyFont="1" applyFill="1" applyBorder="1"/>
    <xf numFmtId="166" fontId="10" fillId="0" borderId="1" xfId="2" applyNumberFormat="1" applyFont="1" applyFill="1" applyBorder="1"/>
    <xf numFmtId="166" fontId="10" fillId="0" borderId="0" xfId="2" applyNumberFormat="1" applyFont="1" applyFill="1" applyBorder="1"/>
    <xf numFmtId="166" fontId="10" fillId="0" borderId="2" xfId="2" applyNumberFormat="1" applyFont="1" applyFill="1" applyBorder="1"/>
    <xf numFmtId="44" fontId="9" fillId="0" borderId="0" xfId="1" applyFont="1" applyFill="1" applyBorder="1"/>
    <xf numFmtId="164" fontId="11" fillId="2" borderId="0" xfId="1" applyNumberFormat="1" applyFont="1" applyFill="1" applyBorder="1"/>
    <xf numFmtId="166" fontId="11" fillId="2" borderId="0" xfId="2" applyNumberFormat="1" applyFont="1" applyFill="1" applyBorder="1"/>
    <xf numFmtId="166" fontId="11" fillId="2" borderId="2" xfId="2" applyNumberFormat="1" applyFont="1" applyFill="1" applyBorder="1"/>
    <xf numFmtId="166" fontId="11" fillId="2" borderId="1" xfId="2" applyNumberFormat="1" applyFont="1" applyFill="1" applyBorder="1"/>
    <xf numFmtId="166" fontId="12" fillId="2" borderId="1" xfId="2" applyNumberFormat="1" applyFont="1" applyFill="1" applyBorder="1"/>
    <xf numFmtId="166" fontId="12" fillId="2" borderId="0" xfId="2" applyNumberFormat="1" applyFont="1" applyFill="1" applyBorder="1"/>
    <xf numFmtId="166" fontId="12" fillId="2" borderId="2" xfId="2" applyNumberFormat="1" applyFont="1" applyFill="1" applyBorder="1"/>
    <xf numFmtId="0" fontId="0" fillId="3" borderId="0" xfId="0" applyFill="1" applyAlignment="1">
      <alignment horizontal="center" vertical="center" wrapText="1"/>
    </xf>
    <xf numFmtId="166" fontId="9" fillId="3" borderId="1" xfId="2" applyNumberFormat="1" applyFont="1" applyFill="1" applyBorder="1"/>
    <xf numFmtId="166" fontId="9" fillId="3" borderId="0" xfId="2" applyNumberFormat="1" applyFont="1" applyFill="1" applyBorder="1"/>
    <xf numFmtId="166" fontId="9" fillId="3" borderId="2" xfId="2" applyNumberFormat="1" applyFont="1" applyFill="1" applyBorder="1"/>
    <xf numFmtId="166" fontId="10" fillId="3" borderId="1" xfId="2" applyNumberFormat="1" applyFont="1" applyFill="1" applyBorder="1"/>
    <xf numFmtId="166" fontId="10" fillId="3" borderId="0" xfId="2" applyNumberFormat="1" applyFont="1" applyFill="1" applyBorder="1"/>
    <xf numFmtId="166" fontId="10" fillId="3" borderId="2" xfId="2" applyNumberFormat="1" applyFont="1" applyFill="1" applyBorder="1"/>
    <xf numFmtId="37" fontId="2" fillId="3" borderId="0" xfId="2" applyNumberFormat="1" applyFont="1" applyFill="1"/>
    <xf numFmtId="0" fontId="8" fillId="0" borderId="0" xfId="5"/>
  </cellXfs>
  <cellStyles count="6">
    <cellStyle name="Comma" xfId="2" builtinId="3"/>
    <cellStyle name="Currency" xfId="1" builtinId="4"/>
    <cellStyle name="Hyperlink" xfId="5" builtinId="8"/>
    <cellStyle name="Normal" xfId="0" builtinId="0"/>
    <cellStyle name="Normal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3"/>
  <sheetViews>
    <sheetView showGridLines="0" tabSelected="1" zoomScale="86" zoomScaleNormal="86" workbookViewId="0">
      <pane xSplit="2" ySplit="9" topLeftCell="C10" activePane="bottomRight" state="frozen"/>
      <selection pane="topRight" activeCell="C1" sqref="C1"/>
      <selection pane="bottomLeft" activeCell="A7" sqref="A7"/>
      <selection pane="bottomRight" activeCell="I9" sqref="I9"/>
    </sheetView>
  </sheetViews>
  <sheetFormatPr baseColWidth="10" defaultColWidth="9.1640625" defaultRowHeight="15"/>
  <cols>
    <col min="1" max="1" width="5.1640625" customWidth="1"/>
    <col min="2" max="2" width="15.5" bestFit="1" customWidth="1"/>
    <col min="3" max="5" width="15.5" customWidth="1"/>
    <col min="6" max="6" width="21.1640625" customWidth="1"/>
    <col min="7" max="7" width="22.33203125" customWidth="1"/>
    <col min="8" max="9" width="24.83203125" customWidth="1"/>
    <col min="11" max="11" width="12.5" customWidth="1"/>
  </cols>
  <sheetData>
    <row r="1" spans="1:11">
      <c r="A1" s="1" t="s">
        <v>78</v>
      </c>
    </row>
    <row r="2" spans="1:11">
      <c r="A2" s="1" t="s">
        <v>77</v>
      </c>
    </row>
    <row r="3" spans="1:11">
      <c r="A3" s="1"/>
    </row>
    <row r="4" spans="1:11">
      <c r="A4" s="21" t="s">
        <v>83</v>
      </c>
    </row>
    <row r="5" spans="1:11">
      <c r="A5" s="21" t="s">
        <v>84</v>
      </c>
    </row>
    <row r="6" spans="1:11">
      <c r="A6" s="21" t="s">
        <v>85</v>
      </c>
    </row>
    <row r="7" spans="1:11">
      <c r="H7" s="18"/>
    </row>
    <row r="8" spans="1:11">
      <c r="A8" s="1"/>
      <c r="C8" s="12" t="s">
        <v>73</v>
      </c>
      <c r="D8" s="12" t="s">
        <v>74</v>
      </c>
      <c r="E8" s="12" t="s">
        <v>75</v>
      </c>
      <c r="F8" s="12" t="s">
        <v>70</v>
      </c>
      <c r="G8" s="12" t="s">
        <v>86</v>
      </c>
      <c r="H8" s="12" t="s">
        <v>87</v>
      </c>
      <c r="I8" s="12" t="s">
        <v>88</v>
      </c>
    </row>
    <row r="9" spans="1:11" ht="48">
      <c r="A9" s="2" t="s">
        <v>0</v>
      </c>
      <c r="B9" s="2" t="s">
        <v>1</v>
      </c>
      <c r="C9" s="2" t="s">
        <v>80</v>
      </c>
      <c r="D9" s="2" t="s">
        <v>81</v>
      </c>
      <c r="E9" s="2" t="s">
        <v>82</v>
      </c>
      <c r="F9" s="36" t="s">
        <v>71</v>
      </c>
      <c r="G9" s="19" t="s">
        <v>72</v>
      </c>
      <c r="H9" s="20" t="s">
        <v>79</v>
      </c>
      <c r="I9" s="20" t="s">
        <v>76</v>
      </c>
    </row>
    <row r="10" spans="1:11">
      <c r="A10" s="3">
        <v>1</v>
      </c>
      <c r="B10" s="4" t="s">
        <v>2</v>
      </c>
      <c r="C10" s="4">
        <v>0</v>
      </c>
      <c r="D10" s="4">
        <v>0</v>
      </c>
      <c r="E10" s="4">
        <v>0</v>
      </c>
      <c r="F10" s="37">
        <v>0</v>
      </c>
      <c r="G10" s="28">
        <v>0</v>
      </c>
      <c r="H10" s="29">
        <v>0</v>
      </c>
      <c r="I10" s="29">
        <v>0</v>
      </c>
    </row>
    <row r="11" spans="1:11">
      <c r="A11" s="5">
        <v>2</v>
      </c>
      <c r="B11" t="s">
        <v>3</v>
      </c>
      <c r="C11">
        <v>0</v>
      </c>
      <c r="D11">
        <v>0</v>
      </c>
      <c r="E11">
        <v>14</v>
      </c>
      <c r="F11" s="38">
        <v>14</v>
      </c>
      <c r="G11" s="22">
        <v>9612</v>
      </c>
      <c r="H11" s="30">
        <v>4806</v>
      </c>
      <c r="I11" s="30">
        <v>4806</v>
      </c>
      <c r="K11" s="17"/>
    </row>
    <row r="12" spans="1:11">
      <c r="A12" s="5">
        <v>3</v>
      </c>
      <c r="B12" t="s">
        <v>4</v>
      </c>
      <c r="C12">
        <v>28</v>
      </c>
      <c r="D12">
        <v>87</v>
      </c>
      <c r="E12">
        <v>92</v>
      </c>
      <c r="F12" s="38">
        <v>207</v>
      </c>
      <c r="G12" s="22">
        <v>178163</v>
      </c>
      <c r="H12" s="30">
        <v>89081</v>
      </c>
      <c r="I12" s="30">
        <v>89082</v>
      </c>
      <c r="K12" s="17"/>
    </row>
    <row r="13" spans="1:11">
      <c r="A13" s="5">
        <v>4</v>
      </c>
      <c r="B13" t="s">
        <v>5</v>
      </c>
      <c r="C13">
        <v>0</v>
      </c>
      <c r="D13">
        <v>16</v>
      </c>
      <c r="E13">
        <v>70</v>
      </c>
      <c r="F13" s="38">
        <v>86</v>
      </c>
      <c r="G13" s="22">
        <v>64059</v>
      </c>
      <c r="H13" s="30">
        <v>32029</v>
      </c>
      <c r="I13" s="30">
        <v>32030</v>
      </c>
      <c r="K13" s="17"/>
    </row>
    <row r="14" spans="1:11">
      <c r="A14" s="6">
        <v>5</v>
      </c>
      <c r="B14" s="7" t="s">
        <v>6</v>
      </c>
      <c r="C14" s="7">
        <v>0</v>
      </c>
      <c r="D14" s="7">
        <v>0</v>
      </c>
      <c r="E14" s="7">
        <v>4</v>
      </c>
      <c r="F14" s="39">
        <v>4</v>
      </c>
      <c r="G14" s="23">
        <v>2746</v>
      </c>
      <c r="H14" s="31">
        <v>1373</v>
      </c>
      <c r="I14" s="31">
        <v>1373</v>
      </c>
      <c r="K14" s="17"/>
    </row>
    <row r="15" spans="1:11">
      <c r="A15" s="3">
        <v>6</v>
      </c>
      <c r="B15" s="4" t="s">
        <v>7</v>
      </c>
      <c r="C15" s="4">
        <v>51</v>
      </c>
      <c r="D15" s="4">
        <v>335</v>
      </c>
      <c r="E15" s="4">
        <v>603</v>
      </c>
      <c r="F15" s="37">
        <v>989</v>
      </c>
      <c r="G15" s="24">
        <v>799996</v>
      </c>
      <c r="H15" s="32">
        <v>399995</v>
      </c>
      <c r="I15" s="32">
        <v>400001</v>
      </c>
      <c r="K15" s="17"/>
    </row>
    <row r="16" spans="1:11">
      <c r="A16" s="5">
        <v>7</v>
      </c>
      <c r="B16" t="s">
        <v>8</v>
      </c>
      <c r="C16">
        <v>0</v>
      </c>
      <c r="D16">
        <v>0</v>
      </c>
      <c r="E16">
        <v>0</v>
      </c>
      <c r="F16" s="38">
        <v>0</v>
      </c>
      <c r="G16" s="22">
        <v>0</v>
      </c>
      <c r="H16" s="30">
        <v>0</v>
      </c>
      <c r="I16" s="30">
        <v>0</v>
      </c>
      <c r="K16" s="17"/>
    </row>
    <row r="17" spans="1:11">
      <c r="A17" s="5">
        <v>8</v>
      </c>
      <c r="B17" t="s">
        <v>9</v>
      </c>
      <c r="C17">
        <v>18</v>
      </c>
      <c r="D17">
        <v>47</v>
      </c>
      <c r="E17">
        <v>50</v>
      </c>
      <c r="F17" s="38">
        <v>115</v>
      </c>
      <c r="G17" s="22">
        <v>99328</v>
      </c>
      <c r="H17" s="30">
        <v>49664</v>
      </c>
      <c r="I17" s="30">
        <v>49664</v>
      </c>
      <c r="K17" s="17"/>
    </row>
    <row r="18" spans="1:11">
      <c r="A18" s="5">
        <v>9</v>
      </c>
      <c r="B18" t="s">
        <v>10</v>
      </c>
      <c r="C18">
        <v>44</v>
      </c>
      <c r="D18">
        <v>97</v>
      </c>
      <c r="E18">
        <v>226</v>
      </c>
      <c r="F18" s="38">
        <v>367</v>
      </c>
      <c r="G18" s="22">
        <v>296163</v>
      </c>
      <c r="H18" s="30">
        <v>148081</v>
      </c>
      <c r="I18" s="30">
        <v>148082</v>
      </c>
      <c r="K18" s="17"/>
    </row>
    <row r="19" spans="1:11">
      <c r="A19" s="6">
        <v>10</v>
      </c>
      <c r="B19" s="7" t="s">
        <v>11</v>
      </c>
      <c r="C19" s="7">
        <v>0</v>
      </c>
      <c r="D19" s="7">
        <v>0</v>
      </c>
      <c r="E19" s="7">
        <v>21</v>
      </c>
      <c r="F19" s="39">
        <v>21</v>
      </c>
      <c r="G19" s="23">
        <v>14418</v>
      </c>
      <c r="H19" s="31">
        <v>7209</v>
      </c>
      <c r="I19" s="31">
        <v>7209</v>
      </c>
      <c r="K19" s="17"/>
    </row>
    <row r="20" spans="1:11">
      <c r="A20" s="3">
        <v>11</v>
      </c>
      <c r="B20" s="4" t="s">
        <v>12</v>
      </c>
      <c r="C20" s="4">
        <v>37</v>
      </c>
      <c r="D20" s="4">
        <v>72</v>
      </c>
      <c r="E20" s="4">
        <v>128</v>
      </c>
      <c r="F20" s="37">
        <v>237</v>
      </c>
      <c r="G20" s="24">
        <v>196880</v>
      </c>
      <c r="H20" s="32">
        <v>98440</v>
      </c>
      <c r="I20" s="32">
        <v>98440</v>
      </c>
      <c r="K20" s="17"/>
    </row>
    <row r="21" spans="1:11">
      <c r="A21" s="5">
        <v>12</v>
      </c>
      <c r="B21" t="s">
        <v>13</v>
      </c>
      <c r="C21">
        <v>0</v>
      </c>
      <c r="D21">
        <v>0</v>
      </c>
      <c r="E21">
        <v>17</v>
      </c>
      <c r="F21" s="38">
        <v>17</v>
      </c>
      <c r="G21" s="22">
        <v>11671</v>
      </c>
      <c r="H21" s="30">
        <v>5835</v>
      </c>
      <c r="I21" s="30">
        <v>5836</v>
      </c>
      <c r="K21" s="17"/>
    </row>
    <row r="22" spans="1:11">
      <c r="A22" s="5">
        <v>13</v>
      </c>
      <c r="B22" t="s">
        <v>14</v>
      </c>
      <c r="C22">
        <v>8</v>
      </c>
      <c r="D22">
        <v>385</v>
      </c>
      <c r="E22">
        <v>508</v>
      </c>
      <c r="F22" s="38">
        <v>901</v>
      </c>
      <c r="G22" s="22">
        <v>741773</v>
      </c>
      <c r="H22" s="30">
        <v>370885</v>
      </c>
      <c r="I22" s="30">
        <v>370888</v>
      </c>
      <c r="K22" s="17"/>
    </row>
    <row r="23" spans="1:11">
      <c r="A23" s="5">
        <v>14</v>
      </c>
      <c r="B23" t="s">
        <v>15</v>
      </c>
      <c r="C23">
        <v>0</v>
      </c>
      <c r="D23">
        <v>4</v>
      </c>
      <c r="E23">
        <v>5</v>
      </c>
      <c r="F23" s="38">
        <v>9</v>
      </c>
      <c r="G23" s="22">
        <v>7433</v>
      </c>
      <c r="H23" s="30">
        <v>3716</v>
      </c>
      <c r="I23" s="30">
        <v>3717</v>
      </c>
      <c r="K23" s="17"/>
    </row>
    <row r="24" spans="1:11">
      <c r="A24" s="6">
        <v>15</v>
      </c>
      <c r="B24" s="7" t="s">
        <v>16</v>
      </c>
      <c r="C24" s="7">
        <v>0</v>
      </c>
      <c r="D24" s="7">
        <v>0</v>
      </c>
      <c r="E24" s="7">
        <v>0</v>
      </c>
      <c r="F24" s="39">
        <v>0</v>
      </c>
      <c r="G24" s="23">
        <v>0</v>
      </c>
      <c r="H24" s="31">
        <v>0</v>
      </c>
      <c r="I24" s="31">
        <v>0</v>
      </c>
      <c r="K24" s="17"/>
    </row>
    <row r="25" spans="1:11">
      <c r="A25" s="9">
        <v>16</v>
      </c>
      <c r="B25" s="4" t="s">
        <v>17</v>
      </c>
      <c r="C25" s="4">
        <v>0</v>
      </c>
      <c r="D25" s="4">
        <v>0</v>
      </c>
      <c r="E25" s="4">
        <v>0</v>
      </c>
      <c r="F25" s="40">
        <v>0</v>
      </c>
      <c r="G25" s="25">
        <v>0</v>
      </c>
      <c r="H25" s="33">
        <v>0</v>
      </c>
      <c r="I25" s="33">
        <v>0</v>
      </c>
      <c r="K25" s="17"/>
    </row>
    <row r="26" spans="1:11">
      <c r="A26" s="5">
        <v>17</v>
      </c>
      <c r="B26" t="s">
        <v>18</v>
      </c>
      <c r="C26">
        <v>21</v>
      </c>
      <c r="D26">
        <v>161</v>
      </c>
      <c r="E26">
        <v>328</v>
      </c>
      <c r="F26" s="38">
        <v>510</v>
      </c>
      <c r="G26" s="22">
        <v>407192</v>
      </c>
      <c r="H26" s="30">
        <v>203595</v>
      </c>
      <c r="I26" s="30">
        <v>203597</v>
      </c>
      <c r="K26" s="17"/>
    </row>
    <row r="27" spans="1:11">
      <c r="A27" s="5">
        <v>18</v>
      </c>
      <c r="B27" t="s">
        <v>19</v>
      </c>
      <c r="C27">
        <v>0</v>
      </c>
      <c r="D27">
        <v>0</v>
      </c>
      <c r="E27">
        <v>22</v>
      </c>
      <c r="F27" s="38">
        <v>22</v>
      </c>
      <c r="G27" s="22">
        <v>15104</v>
      </c>
      <c r="H27" s="30">
        <v>7552</v>
      </c>
      <c r="I27" s="30">
        <v>7552</v>
      </c>
      <c r="K27" s="17"/>
    </row>
    <row r="28" spans="1:11">
      <c r="A28" s="5">
        <v>19</v>
      </c>
      <c r="B28" t="s">
        <v>20</v>
      </c>
      <c r="C28">
        <v>0</v>
      </c>
      <c r="D28">
        <v>0</v>
      </c>
      <c r="E28">
        <v>0</v>
      </c>
      <c r="F28" s="38">
        <v>0</v>
      </c>
      <c r="G28" s="22">
        <v>0</v>
      </c>
      <c r="H28" s="30">
        <v>0</v>
      </c>
      <c r="I28" s="30">
        <v>0</v>
      </c>
      <c r="K28" s="17"/>
    </row>
    <row r="29" spans="1:11">
      <c r="A29" s="6">
        <v>20</v>
      </c>
      <c r="B29" s="7" t="s">
        <v>21</v>
      </c>
      <c r="C29" s="7">
        <v>0</v>
      </c>
      <c r="D29" s="7">
        <v>8</v>
      </c>
      <c r="E29" s="7">
        <v>0</v>
      </c>
      <c r="F29" s="39">
        <v>8</v>
      </c>
      <c r="G29" s="23">
        <v>8000</v>
      </c>
      <c r="H29" s="31">
        <v>4000</v>
      </c>
      <c r="I29" s="31">
        <v>4000</v>
      </c>
      <c r="K29" s="17"/>
    </row>
    <row r="30" spans="1:11">
      <c r="A30" s="9">
        <v>21</v>
      </c>
      <c r="B30" s="4" t="s">
        <v>22</v>
      </c>
      <c r="C30" s="4">
        <v>0</v>
      </c>
      <c r="D30" s="4">
        <v>0</v>
      </c>
      <c r="E30" s="4">
        <v>0</v>
      </c>
      <c r="F30" s="40">
        <v>0</v>
      </c>
      <c r="G30" s="25">
        <v>0</v>
      </c>
      <c r="H30" s="33">
        <v>0</v>
      </c>
      <c r="I30" s="33">
        <v>0</v>
      </c>
      <c r="K30" s="17"/>
    </row>
    <row r="31" spans="1:11">
      <c r="A31" s="5">
        <v>22</v>
      </c>
      <c r="B31" t="s">
        <v>23</v>
      </c>
      <c r="C31">
        <v>0</v>
      </c>
      <c r="D31">
        <v>0</v>
      </c>
      <c r="E31">
        <v>0</v>
      </c>
      <c r="F31" s="38">
        <v>0</v>
      </c>
      <c r="G31" s="22">
        <v>0</v>
      </c>
      <c r="H31" s="30">
        <v>0</v>
      </c>
      <c r="I31" s="30">
        <v>0</v>
      </c>
      <c r="K31" s="17"/>
    </row>
    <row r="32" spans="1:11">
      <c r="A32" s="5">
        <v>23</v>
      </c>
      <c r="B32" t="s">
        <v>24</v>
      </c>
      <c r="C32">
        <v>0</v>
      </c>
      <c r="D32">
        <v>0</v>
      </c>
      <c r="E32">
        <v>0</v>
      </c>
      <c r="F32" s="38">
        <v>0</v>
      </c>
      <c r="G32" s="22">
        <v>0</v>
      </c>
      <c r="H32" s="30">
        <v>0</v>
      </c>
      <c r="I32" s="30">
        <v>0</v>
      </c>
      <c r="K32" s="17"/>
    </row>
    <row r="33" spans="1:11">
      <c r="A33" s="5">
        <v>24</v>
      </c>
      <c r="B33" t="s">
        <v>25</v>
      </c>
      <c r="C33">
        <v>0</v>
      </c>
      <c r="D33">
        <v>0</v>
      </c>
      <c r="E33">
        <v>0</v>
      </c>
      <c r="F33" s="38">
        <v>0</v>
      </c>
      <c r="G33" s="22">
        <v>0</v>
      </c>
      <c r="H33" s="30">
        <v>0</v>
      </c>
      <c r="I33" s="30">
        <v>0</v>
      </c>
      <c r="K33" s="17"/>
    </row>
    <row r="34" spans="1:11">
      <c r="A34" s="6">
        <v>25</v>
      </c>
      <c r="B34" s="7" t="s">
        <v>26</v>
      </c>
      <c r="C34" s="7">
        <v>0</v>
      </c>
      <c r="D34" s="7">
        <v>0</v>
      </c>
      <c r="E34" s="7">
        <v>0</v>
      </c>
      <c r="F34" s="39">
        <v>0</v>
      </c>
      <c r="G34" s="23">
        <v>0</v>
      </c>
      <c r="H34" s="31">
        <v>0</v>
      </c>
      <c r="I34" s="31">
        <v>0</v>
      </c>
      <c r="K34" s="17"/>
    </row>
    <row r="35" spans="1:11">
      <c r="A35" s="3">
        <v>26</v>
      </c>
      <c r="B35" s="4" t="s">
        <v>27</v>
      </c>
      <c r="C35" s="4">
        <v>0</v>
      </c>
      <c r="D35" s="4">
        <v>0</v>
      </c>
      <c r="E35" s="4">
        <v>47</v>
      </c>
      <c r="F35" s="37">
        <v>47</v>
      </c>
      <c r="G35" s="24">
        <v>32268</v>
      </c>
      <c r="H35" s="32">
        <v>16134</v>
      </c>
      <c r="I35" s="32">
        <v>16134</v>
      </c>
      <c r="K35" s="17"/>
    </row>
    <row r="36" spans="1:11">
      <c r="A36" s="5">
        <v>27</v>
      </c>
      <c r="B36" t="s">
        <v>28</v>
      </c>
      <c r="C36">
        <v>0</v>
      </c>
      <c r="D36">
        <v>27</v>
      </c>
      <c r="E36">
        <v>30</v>
      </c>
      <c r="F36" s="38">
        <v>57</v>
      </c>
      <c r="G36" s="22">
        <v>47597</v>
      </c>
      <c r="H36" s="30">
        <v>23798</v>
      </c>
      <c r="I36" s="30">
        <v>23799</v>
      </c>
      <c r="K36" s="17"/>
    </row>
    <row r="37" spans="1:11">
      <c r="A37" s="10">
        <v>28</v>
      </c>
      <c r="B37" t="s">
        <v>29</v>
      </c>
      <c r="C37">
        <v>0</v>
      </c>
      <c r="D37">
        <v>0</v>
      </c>
      <c r="E37">
        <v>0</v>
      </c>
      <c r="F37" s="41">
        <v>0</v>
      </c>
      <c r="G37" s="26">
        <v>0</v>
      </c>
      <c r="H37" s="34">
        <v>0</v>
      </c>
      <c r="I37" s="34">
        <v>0</v>
      </c>
      <c r="K37" s="17"/>
    </row>
    <row r="38" spans="1:11">
      <c r="A38" s="5">
        <v>29</v>
      </c>
      <c r="B38" t="s">
        <v>30</v>
      </c>
      <c r="C38">
        <v>1</v>
      </c>
      <c r="D38">
        <v>205</v>
      </c>
      <c r="E38">
        <v>187</v>
      </c>
      <c r="F38" s="38">
        <v>393</v>
      </c>
      <c r="G38" s="22">
        <v>334387</v>
      </c>
      <c r="H38" s="30">
        <v>167193</v>
      </c>
      <c r="I38" s="30">
        <v>167194</v>
      </c>
      <c r="K38" s="17"/>
    </row>
    <row r="39" spans="1:11">
      <c r="A39" s="11">
        <v>30</v>
      </c>
      <c r="B39" s="7" t="s">
        <v>31</v>
      </c>
      <c r="C39" s="7">
        <v>0</v>
      </c>
      <c r="D39" s="7">
        <v>0</v>
      </c>
      <c r="E39" s="7">
        <v>0</v>
      </c>
      <c r="F39" s="42">
        <v>0</v>
      </c>
      <c r="G39" s="27">
        <v>0</v>
      </c>
      <c r="H39" s="35">
        <v>0</v>
      </c>
      <c r="I39" s="35">
        <v>0</v>
      </c>
      <c r="K39" s="17"/>
    </row>
    <row r="40" spans="1:11">
      <c r="A40" s="3">
        <v>31</v>
      </c>
      <c r="B40" s="4" t="s">
        <v>32</v>
      </c>
      <c r="C40" s="4">
        <v>0</v>
      </c>
      <c r="D40" s="4">
        <v>34</v>
      </c>
      <c r="E40" s="4">
        <v>74</v>
      </c>
      <c r="F40" s="37">
        <v>108</v>
      </c>
      <c r="G40" s="24">
        <v>84805</v>
      </c>
      <c r="H40" s="32">
        <v>42402</v>
      </c>
      <c r="I40" s="32">
        <v>42403</v>
      </c>
      <c r="K40" s="17"/>
    </row>
    <row r="41" spans="1:11">
      <c r="A41" s="5">
        <v>32</v>
      </c>
      <c r="B41" t="s">
        <v>33</v>
      </c>
      <c r="C41">
        <v>0</v>
      </c>
      <c r="D41">
        <v>0</v>
      </c>
      <c r="E41">
        <v>0</v>
      </c>
      <c r="F41" s="38">
        <v>0</v>
      </c>
      <c r="G41" s="22">
        <v>0</v>
      </c>
      <c r="H41" s="30">
        <v>0</v>
      </c>
      <c r="I41" s="30">
        <v>0</v>
      </c>
      <c r="K41" s="17"/>
    </row>
    <row r="42" spans="1:11">
      <c r="A42" s="5">
        <v>33</v>
      </c>
      <c r="B42" t="s">
        <v>34</v>
      </c>
      <c r="C42">
        <v>0</v>
      </c>
      <c r="D42">
        <v>0</v>
      </c>
      <c r="E42">
        <v>0</v>
      </c>
      <c r="F42" s="38">
        <v>0</v>
      </c>
      <c r="G42" s="22">
        <v>0</v>
      </c>
      <c r="H42" s="30">
        <v>0</v>
      </c>
      <c r="I42" s="30">
        <v>0</v>
      </c>
      <c r="K42" s="17"/>
    </row>
    <row r="43" spans="1:11">
      <c r="A43" s="5">
        <v>34</v>
      </c>
      <c r="B43" t="s">
        <v>35</v>
      </c>
      <c r="C43">
        <v>0</v>
      </c>
      <c r="D43">
        <v>0</v>
      </c>
      <c r="E43">
        <v>0</v>
      </c>
      <c r="F43" s="38">
        <v>0</v>
      </c>
      <c r="G43" s="22">
        <v>0</v>
      </c>
      <c r="H43" s="30">
        <v>0</v>
      </c>
      <c r="I43" s="30">
        <v>0</v>
      </c>
      <c r="K43" s="17"/>
    </row>
    <row r="44" spans="1:11">
      <c r="A44" s="6">
        <v>35</v>
      </c>
      <c r="B44" s="7" t="s">
        <v>36</v>
      </c>
      <c r="C44" s="7">
        <v>3</v>
      </c>
      <c r="D44" s="7">
        <v>165</v>
      </c>
      <c r="E44" s="7">
        <v>269</v>
      </c>
      <c r="F44" s="39">
        <v>437</v>
      </c>
      <c r="G44" s="23">
        <v>352685</v>
      </c>
      <c r="H44" s="31">
        <v>176342</v>
      </c>
      <c r="I44" s="31">
        <v>176343</v>
      </c>
      <c r="K44" s="17"/>
    </row>
    <row r="45" spans="1:11">
      <c r="A45" s="3">
        <v>36</v>
      </c>
      <c r="B45" s="4" t="s">
        <v>37</v>
      </c>
      <c r="C45" s="4">
        <v>55</v>
      </c>
      <c r="D45" s="4">
        <v>308</v>
      </c>
      <c r="E45" s="4">
        <v>378</v>
      </c>
      <c r="F45" s="37">
        <v>741</v>
      </c>
      <c r="G45" s="24">
        <v>622520</v>
      </c>
      <c r="H45" s="32">
        <v>311258</v>
      </c>
      <c r="I45" s="32">
        <v>311262</v>
      </c>
      <c r="K45" s="17"/>
    </row>
    <row r="46" spans="1:11">
      <c r="A46" s="5">
        <v>37</v>
      </c>
      <c r="B46" t="s">
        <v>38</v>
      </c>
      <c r="C46">
        <v>0</v>
      </c>
      <c r="D46">
        <v>74</v>
      </c>
      <c r="E46">
        <v>192</v>
      </c>
      <c r="F46" s="38">
        <v>266</v>
      </c>
      <c r="G46" s="22">
        <v>205820</v>
      </c>
      <c r="H46" s="30">
        <v>102909</v>
      </c>
      <c r="I46" s="30">
        <v>102911</v>
      </c>
      <c r="K46" s="17"/>
    </row>
    <row r="47" spans="1:11">
      <c r="A47" s="10">
        <v>38</v>
      </c>
      <c r="B47" t="s">
        <v>39</v>
      </c>
      <c r="C47">
        <v>0</v>
      </c>
      <c r="D47">
        <v>0</v>
      </c>
      <c r="E47">
        <v>0</v>
      </c>
      <c r="F47" s="41">
        <v>0</v>
      </c>
      <c r="G47" s="26">
        <v>0</v>
      </c>
      <c r="H47" s="34">
        <v>0</v>
      </c>
      <c r="I47" s="34">
        <v>0</v>
      </c>
      <c r="K47" s="17"/>
    </row>
    <row r="48" spans="1:11">
      <c r="A48" s="5">
        <v>39</v>
      </c>
      <c r="B48" t="s">
        <v>40</v>
      </c>
      <c r="C48">
        <v>0</v>
      </c>
      <c r="D48">
        <v>0</v>
      </c>
      <c r="E48">
        <v>0</v>
      </c>
      <c r="F48" s="38">
        <v>0</v>
      </c>
      <c r="G48" s="22">
        <v>0</v>
      </c>
      <c r="H48" s="30">
        <v>0</v>
      </c>
      <c r="I48" s="30">
        <v>0</v>
      </c>
      <c r="K48" s="17"/>
    </row>
    <row r="49" spans="1:11">
      <c r="A49" s="11">
        <v>40</v>
      </c>
      <c r="B49" s="7" t="s">
        <v>41</v>
      </c>
      <c r="C49" s="7">
        <v>0</v>
      </c>
      <c r="D49" s="7">
        <v>0</v>
      </c>
      <c r="E49" s="7">
        <v>0</v>
      </c>
      <c r="F49" s="42">
        <v>0</v>
      </c>
      <c r="G49" s="27">
        <v>0</v>
      </c>
      <c r="H49" s="35">
        <v>0</v>
      </c>
      <c r="I49" s="35">
        <v>0</v>
      </c>
      <c r="K49" s="17"/>
    </row>
    <row r="50" spans="1:11">
      <c r="A50" s="3">
        <v>41</v>
      </c>
      <c r="B50" s="4" t="s">
        <v>42</v>
      </c>
      <c r="C50" s="4">
        <v>18</v>
      </c>
      <c r="D50" s="4">
        <v>312</v>
      </c>
      <c r="E50" s="4">
        <v>376</v>
      </c>
      <c r="F50" s="37">
        <v>706</v>
      </c>
      <c r="G50" s="24">
        <v>588147</v>
      </c>
      <c r="H50" s="32">
        <v>294072</v>
      </c>
      <c r="I50" s="32">
        <v>294075</v>
      </c>
      <c r="K50" s="17"/>
    </row>
    <row r="51" spans="1:11">
      <c r="A51" s="5">
        <v>42</v>
      </c>
      <c r="B51" t="s">
        <v>43</v>
      </c>
      <c r="C51">
        <v>0</v>
      </c>
      <c r="D51">
        <v>166</v>
      </c>
      <c r="E51">
        <v>246</v>
      </c>
      <c r="F51" s="38">
        <v>412</v>
      </c>
      <c r="G51" s="22">
        <v>334894</v>
      </c>
      <c r="H51" s="30">
        <v>167446</v>
      </c>
      <c r="I51" s="30">
        <v>167448</v>
      </c>
      <c r="K51" s="17"/>
    </row>
    <row r="52" spans="1:11">
      <c r="A52" s="5">
        <v>43</v>
      </c>
      <c r="B52" t="s">
        <v>44</v>
      </c>
      <c r="C52">
        <v>0</v>
      </c>
      <c r="D52">
        <v>0</v>
      </c>
      <c r="E52">
        <v>0</v>
      </c>
      <c r="F52" s="38">
        <v>0</v>
      </c>
      <c r="G52" s="22">
        <v>0</v>
      </c>
      <c r="H52" s="30">
        <v>0</v>
      </c>
      <c r="I52" s="30">
        <v>0</v>
      </c>
      <c r="K52" s="17"/>
    </row>
    <row r="53" spans="1:11">
      <c r="A53" s="5">
        <v>44</v>
      </c>
      <c r="B53" t="s">
        <v>45</v>
      </c>
      <c r="C53">
        <v>0</v>
      </c>
      <c r="D53">
        <v>0</v>
      </c>
      <c r="E53">
        <v>0</v>
      </c>
      <c r="F53" s="38">
        <v>0</v>
      </c>
      <c r="G53" s="22">
        <v>0</v>
      </c>
      <c r="H53" s="30">
        <v>0</v>
      </c>
      <c r="I53" s="30">
        <v>0</v>
      </c>
      <c r="K53" s="17"/>
    </row>
    <row r="54" spans="1:11">
      <c r="A54" s="6">
        <v>45</v>
      </c>
      <c r="B54" s="7" t="s">
        <v>46</v>
      </c>
      <c r="C54" s="7">
        <v>0</v>
      </c>
      <c r="D54" s="7">
        <v>0</v>
      </c>
      <c r="E54" s="7">
        <v>0</v>
      </c>
      <c r="F54" s="39">
        <v>0</v>
      </c>
      <c r="G54" s="23">
        <v>0</v>
      </c>
      <c r="H54" s="31">
        <v>0</v>
      </c>
      <c r="I54" s="31">
        <v>0</v>
      </c>
      <c r="K54" s="17"/>
    </row>
    <row r="55" spans="1:11">
      <c r="A55" s="3">
        <v>46</v>
      </c>
      <c r="B55" s="4" t="s">
        <v>47</v>
      </c>
      <c r="C55" s="4">
        <v>53</v>
      </c>
      <c r="D55" s="4">
        <v>106</v>
      </c>
      <c r="E55" s="4">
        <v>180</v>
      </c>
      <c r="F55" s="37">
        <v>339</v>
      </c>
      <c r="G55" s="24">
        <v>282581</v>
      </c>
      <c r="H55" s="32">
        <v>141290</v>
      </c>
      <c r="I55" s="32">
        <v>141291</v>
      </c>
      <c r="K55" s="17"/>
    </row>
    <row r="56" spans="1:11">
      <c r="A56" s="10">
        <v>47</v>
      </c>
      <c r="B56" t="s">
        <v>48</v>
      </c>
      <c r="C56">
        <v>0</v>
      </c>
      <c r="D56">
        <v>0</v>
      </c>
      <c r="E56">
        <v>0</v>
      </c>
      <c r="F56" s="41">
        <v>0</v>
      </c>
      <c r="G56" s="26">
        <v>0</v>
      </c>
      <c r="H56" s="34">
        <v>0</v>
      </c>
      <c r="I56" s="34">
        <v>0</v>
      </c>
      <c r="K56" s="17"/>
    </row>
    <row r="57" spans="1:11">
      <c r="A57" s="5">
        <v>48</v>
      </c>
      <c r="B57" t="s">
        <v>49</v>
      </c>
      <c r="C57">
        <v>5</v>
      </c>
      <c r="D57">
        <v>98</v>
      </c>
      <c r="E57">
        <v>238</v>
      </c>
      <c r="F57" s="38">
        <v>341</v>
      </c>
      <c r="G57" s="22">
        <v>266401</v>
      </c>
      <c r="H57" s="30">
        <v>133200</v>
      </c>
      <c r="I57" s="30">
        <v>133201</v>
      </c>
      <c r="K57" s="17"/>
    </row>
    <row r="58" spans="1:11">
      <c r="A58" s="5">
        <v>49</v>
      </c>
      <c r="B58" t="s">
        <v>50</v>
      </c>
      <c r="C58">
        <v>11</v>
      </c>
      <c r="D58">
        <v>60</v>
      </c>
      <c r="E58">
        <v>98</v>
      </c>
      <c r="F58" s="38">
        <v>169</v>
      </c>
      <c r="G58" s="22">
        <v>138283</v>
      </c>
      <c r="H58" s="30">
        <v>69141</v>
      </c>
      <c r="I58" s="30">
        <v>69142</v>
      </c>
      <c r="K58" s="17"/>
    </row>
    <row r="59" spans="1:11">
      <c r="A59" s="5">
        <v>50</v>
      </c>
      <c r="B59" t="s">
        <v>51</v>
      </c>
      <c r="C59">
        <v>0</v>
      </c>
      <c r="D59">
        <v>13</v>
      </c>
      <c r="E59">
        <v>0</v>
      </c>
      <c r="F59" s="38">
        <v>13</v>
      </c>
      <c r="G59" s="22">
        <v>13000</v>
      </c>
      <c r="H59" s="30">
        <v>6500</v>
      </c>
      <c r="I59" s="30">
        <v>6500</v>
      </c>
      <c r="K59" s="17"/>
    </row>
    <row r="60" spans="1:11">
      <c r="A60" s="3">
        <v>51</v>
      </c>
      <c r="B60" s="4" t="s">
        <v>52</v>
      </c>
      <c r="C60" s="4">
        <v>7</v>
      </c>
      <c r="D60" s="4">
        <v>48</v>
      </c>
      <c r="E60" s="4">
        <v>80</v>
      </c>
      <c r="F60" s="37">
        <v>135</v>
      </c>
      <c r="G60" s="24">
        <v>109925</v>
      </c>
      <c r="H60" s="32">
        <v>54962</v>
      </c>
      <c r="I60" s="32">
        <v>54963</v>
      </c>
      <c r="K60" s="17"/>
    </row>
    <row r="61" spans="1:11">
      <c r="A61" s="5">
        <v>52</v>
      </c>
      <c r="B61" t="s">
        <v>53</v>
      </c>
      <c r="C61">
        <v>76</v>
      </c>
      <c r="D61">
        <v>166</v>
      </c>
      <c r="E61">
        <v>566</v>
      </c>
      <c r="F61" s="38">
        <v>808</v>
      </c>
      <c r="G61" s="22">
        <v>630593</v>
      </c>
      <c r="H61" s="30">
        <v>315295</v>
      </c>
      <c r="I61" s="30">
        <v>315298</v>
      </c>
      <c r="K61" s="17"/>
    </row>
    <row r="62" spans="1:11">
      <c r="A62" s="5">
        <v>53</v>
      </c>
      <c r="B62" t="s">
        <v>54</v>
      </c>
      <c r="C62">
        <v>3</v>
      </c>
      <c r="D62">
        <v>77</v>
      </c>
      <c r="E62">
        <v>158</v>
      </c>
      <c r="F62" s="38">
        <v>238</v>
      </c>
      <c r="G62" s="22">
        <v>188476</v>
      </c>
      <c r="H62" s="30">
        <v>94238</v>
      </c>
      <c r="I62" s="30">
        <v>94238</v>
      </c>
      <c r="K62" s="17"/>
    </row>
    <row r="63" spans="1:11">
      <c r="A63" s="10">
        <v>54</v>
      </c>
      <c r="B63" t="s">
        <v>55</v>
      </c>
      <c r="C63">
        <v>0</v>
      </c>
      <c r="D63">
        <v>0</v>
      </c>
      <c r="E63">
        <v>0</v>
      </c>
      <c r="F63" s="41">
        <v>0</v>
      </c>
      <c r="G63" s="26">
        <v>0</v>
      </c>
      <c r="H63" s="34">
        <v>0</v>
      </c>
      <c r="I63" s="34">
        <v>0</v>
      </c>
      <c r="K63" s="17"/>
    </row>
    <row r="64" spans="1:11">
      <c r="A64" s="6">
        <v>55</v>
      </c>
      <c r="B64" s="7" t="s">
        <v>56</v>
      </c>
      <c r="C64" s="7">
        <v>0</v>
      </c>
      <c r="D64" s="7">
        <v>138</v>
      </c>
      <c r="E64" s="7">
        <v>158</v>
      </c>
      <c r="F64" s="39">
        <v>296</v>
      </c>
      <c r="G64" s="23">
        <v>246476</v>
      </c>
      <c r="H64" s="31">
        <v>123237</v>
      </c>
      <c r="I64" s="31">
        <v>123239</v>
      </c>
      <c r="K64" s="17"/>
    </row>
    <row r="65" spans="1:11">
      <c r="A65" s="9">
        <v>56</v>
      </c>
      <c r="B65" s="4" t="s">
        <v>57</v>
      </c>
      <c r="C65" s="4">
        <v>0</v>
      </c>
      <c r="D65" s="4">
        <v>0</v>
      </c>
      <c r="E65" s="4">
        <v>0</v>
      </c>
      <c r="F65" s="40">
        <v>0</v>
      </c>
      <c r="G65" s="25">
        <v>0</v>
      </c>
      <c r="H65" s="33">
        <v>0</v>
      </c>
      <c r="I65" s="33">
        <v>0</v>
      </c>
      <c r="K65" s="17"/>
    </row>
    <row r="66" spans="1:11">
      <c r="A66" s="5">
        <v>57</v>
      </c>
      <c r="B66" t="s">
        <v>58</v>
      </c>
      <c r="C66">
        <v>4</v>
      </c>
      <c r="D66">
        <v>43</v>
      </c>
      <c r="E66">
        <v>262</v>
      </c>
      <c r="F66" s="38">
        <v>309</v>
      </c>
      <c r="G66" s="22">
        <v>226879</v>
      </c>
      <c r="H66" s="30">
        <v>113439</v>
      </c>
      <c r="I66" s="30">
        <v>113440</v>
      </c>
      <c r="K66" s="17"/>
    </row>
    <row r="67" spans="1:11">
      <c r="A67" s="5">
        <v>58</v>
      </c>
      <c r="B67" t="s">
        <v>59</v>
      </c>
      <c r="C67">
        <v>0</v>
      </c>
      <c r="D67">
        <v>186</v>
      </c>
      <c r="E67">
        <v>233</v>
      </c>
      <c r="F67" s="38">
        <v>419</v>
      </c>
      <c r="G67" s="22">
        <v>345968</v>
      </c>
      <c r="H67" s="30">
        <v>172983</v>
      </c>
      <c r="I67" s="30">
        <v>172985</v>
      </c>
      <c r="K67" s="17"/>
    </row>
    <row r="68" spans="1:11">
      <c r="A68" s="10">
        <v>59</v>
      </c>
      <c r="B68" t="s">
        <v>60</v>
      </c>
      <c r="C68">
        <v>0</v>
      </c>
      <c r="D68">
        <v>0</v>
      </c>
      <c r="E68">
        <v>0</v>
      </c>
      <c r="F68" s="41">
        <v>0</v>
      </c>
      <c r="G68" s="26">
        <v>0</v>
      </c>
      <c r="H68" s="34">
        <v>0</v>
      </c>
      <c r="I68" s="34">
        <v>0</v>
      </c>
      <c r="K68" s="17"/>
    </row>
    <row r="69" spans="1:11">
      <c r="A69" s="6">
        <v>60</v>
      </c>
      <c r="B69" s="7" t="s">
        <v>61</v>
      </c>
      <c r="C69" s="7">
        <v>0</v>
      </c>
      <c r="D69" s="7">
        <v>0</v>
      </c>
      <c r="E69" s="7">
        <v>13</v>
      </c>
      <c r="F69" s="39">
        <v>13</v>
      </c>
      <c r="G69" s="23">
        <v>8925</v>
      </c>
      <c r="H69" s="31">
        <v>4462</v>
      </c>
      <c r="I69" s="31">
        <v>4463</v>
      </c>
      <c r="K69" s="17"/>
    </row>
    <row r="70" spans="1:11">
      <c r="A70" s="3">
        <v>61</v>
      </c>
      <c r="B70" s="4" t="s">
        <v>62</v>
      </c>
      <c r="C70" s="4">
        <v>3</v>
      </c>
      <c r="D70" s="4">
        <v>39</v>
      </c>
      <c r="E70" s="4">
        <v>146</v>
      </c>
      <c r="F70" s="37">
        <v>188</v>
      </c>
      <c r="G70" s="24">
        <v>142238</v>
      </c>
      <c r="H70" s="32">
        <v>71119</v>
      </c>
      <c r="I70" s="32">
        <v>71119</v>
      </c>
      <c r="K70" s="17"/>
    </row>
    <row r="71" spans="1:11">
      <c r="A71" s="5">
        <v>62</v>
      </c>
      <c r="B71" t="s">
        <v>63</v>
      </c>
      <c r="C71">
        <v>0</v>
      </c>
      <c r="D71">
        <v>77</v>
      </c>
      <c r="E71">
        <v>154</v>
      </c>
      <c r="F71" s="38">
        <v>231</v>
      </c>
      <c r="G71" s="22">
        <v>182730</v>
      </c>
      <c r="H71" s="30">
        <v>91365</v>
      </c>
      <c r="I71" s="30">
        <v>91365</v>
      </c>
      <c r="K71" s="17"/>
    </row>
    <row r="72" spans="1:11">
      <c r="A72" s="5">
        <v>63</v>
      </c>
      <c r="B72" t="s">
        <v>64</v>
      </c>
      <c r="C72">
        <v>0</v>
      </c>
      <c r="D72">
        <v>0</v>
      </c>
      <c r="E72">
        <v>0</v>
      </c>
      <c r="F72" s="38">
        <v>0</v>
      </c>
      <c r="G72" s="22">
        <v>0</v>
      </c>
      <c r="H72" s="30">
        <v>0</v>
      </c>
      <c r="I72" s="30">
        <v>0</v>
      </c>
      <c r="K72" s="17"/>
    </row>
    <row r="73" spans="1:11">
      <c r="A73" s="10">
        <v>64</v>
      </c>
      <c r="B73" t="s">
        <v>65</v>
      </c>
      <c r="C73">
        <v>0</v>
      </c>
      <c r="D73">
        <v>0</v>
      </c>
      <c r="E73">
        <v>0</v>
      </c>
      <c r="F73" s="41">
        <v>0</v>
      </c>
      <c r="G73" s="26">
        <v>0</v>
      </c>
      <c r="H73" s="34">
        <v>0</v>
      </c>
      <c r="I73" s="34">
        <v>0</v>
      </c>
      <c r="K73" s="17"/>
    </row>
    <row r="74" spans="1:11">
      <c r="A74" s="6">
        <v>65</v>
      </c>
      <c r="B74" s="7" t="s">
        <v>66</v>
      </c>
      <c r="C74" s="7">
        <v>0</v>
      </c>
      <c r="D74" s="7">
        <v>0</v>
      </c>
      <c r="E74" s="7">
        <v>0</v>
      </c>
      <c r="F74" s="39">
        <v>0</v>
      </c>
      <c r="G74" s="23">
        <v>0</v>
      </c>
      <c r="H74" s="31">
        <v>0</v>
      </c>
      <c r="I74" s="31">
        <v>0</v>
      </c>
      <c r="K74" s="17"/>
    </row>
    <row r="75" spans="1:11">
      <c r="A75" s="3">
        <v>66</v>
      </c>
      <c r="B75" s="4" t="s">
        <v>67</v>
      </c>
      <c r="C75" s="4">
        <v>24</v>
      </c>
      <c r="D75" s="4">
        <v>32</v>
      </c>
      <c r="E75" s="4">
        <v>91</v>
      </c>
      <c r="F75" s="37">
        <v>147</v>
      </c>
      <c r="G75" s="24">
        <v>118477</v>
      </c>
      <c r="H75" s="32">
        <v>59238</v>
      </c>
      <c r="I75" s="32">
        <v>59239</v>
      </c>
      <c r="K75" s="17"/>
    </row>
    <row r="76" spans="1:11">
      <c r="A76" s="6">
        <v>67</v>
      </c>
      <c r="B76" s="7" t="s">
        <v>68</v>
      </c>
      <c r="C76" s="7">
        <v>8</v>
      </c>
      <c r="D76" s="7">
        <v>53</v>
      </c>
      <c r="E76" s="7">
        <v>120</v>
      </c>
      <c r="F76" s="39">
        <v>181</v>
      </c>
      <c r="G76" s="23">
        <v>143387</v>
      </c>
      <c r="H76" s="31">
        <v>71693</v>
      </c>
      <c r="I76" s="31">
        <v>71694</v>
      </c>
      <c r="J76" s="7"/>
      <c r="K76" s="17"/>
    </row>
    <row r="77" spans="1:11">
      <c r="A77" s="1"/>
      <c r="B77" s="1" t="s">
        <v>69</v>
      </c>
      <c r="C77" s="14">
        <f t="shared" ref="C77:E77" si="0">SUM(C10:C76)</f>
        <v>478</v>
      </c>
      <c r="D77" s="14">
        <f t="shared" si="0"/>
        <v>3639</v>
      </c>
      <c r="E77" s="14">
        <f t="shared" si="0"/>
        <v>6384</v>
      </c>
      <c r="F77" s="43">
        <f>SUM(F10:F76)</f>
        <v>10501</v>
      </c>
      <c r="G77" s="16">
        <f>SUM(G10:G76)</f>
        <v>8500000</v>
      </c>
      <c r="H77" s="13">
        <f t="shared" ref="H77:I77" si="1">SUM(H10:H76)</f>
        <v>4249977</v>
      </c>
      <c r="I77" s="13">
        <f t="shared" si="1"/>
        <v>4250023</v>
      </c>
      <c r="K77" s="17"/>
    </row>
    <row r="79" spans="1:11">
      <c r="A79" t="s">
        <v>89</v>
      </c>
    </row>
    <row r="80" spans="1:11">
      <c r="A80" s="8"/>
      <c r="B80" s="21" t="s">
        <v>90</v>
      </c>
    </row>
    <row r="81" spans="2:9">
      <c r="B81" s="21" t="s">
        <v>91</v>
      </c>
    </row>
    <row r="82" spans="2:9">
      <c r="B82" s="21" t="s">
        <v>92</v>
      </c>
    </row>
    <row r="83" spans="2:9">
      <c r="B83" s="44"/>
      <c r="I83" s="15"/>
    </row>
  </sheetData>
  <printOptions horizontalCentered="1"/>
  <pageMargins left="0.45" right="0.45" top="0.5" bottom="0.5" header="0.3" footer="0.3"/>
  <pageSetup scale="6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24-25 Allocation</vt:lpstr>
      <vt:lpstr>District_2</vt:lpstr>
      <vt:lpstr>Industry_Certification__Performance_Funding_Allocation__TOTAL</vt:lpstr>
      <vt:lpstr>No.</vt:lpstr>
      <vt:lpstr>Performance_Funding_Payment_1__November</vt:lpstr>
      <vt:lpstr>Performance_Funding_Payment_2__April</vt:lpstr>
      <vt:lpstr>'24-25 Allocation'!Print_Area</vt:lpstr>
      <vt:lpstr>'24-25 Allocation'!Print_Titles</vt:lpstr>
      <vt:lpstr>Tier_1_Certifications</vt:lpstr>
      <vt:lpstr>Tier_2_Certifications</vt:lpstr>
      <vt:lpstr>Tier_3_Certifications</vt:lpstr>
      <vt:lpstr>Total_Fundable_Certifications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Sarah Harmon</cp:lastModifiedBy>
  <cp:lastPrinted>2024-10-15T18:25:21Z</cp:lastPrinted>
  <dcterms:created xsi:type="dcterms:W3CDTF">2014-01-17T19:35:00Z</dcterms:created>
  <dcterms:modified xsi:type="dcterms:W3CDTF">2024-11-21T20:48:29Z</dcterms:modified>
</cp:coreProperties>
</file>